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.delavenne\Pictures\SITE INTERNET\HAUSSMANN\EXEL\DIVERS\"/>
    </mc:Choice>
  </mc:AlternateContent>
  <xr:revisionPtr revIDLastSave="0" documentId="13_ncr:1_{C6DDF9C1-DF82-4997-B043-D1813E9F10D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euil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I12" i="3" s="1"/>
  <c r="J12" i="3" s="1"/>
  <c r="M12" i="3" s="1"/>
</calcChain>
</file>

<file path=xl/sharedStrings.xml><?xml version="1.0" encoding="utf-8"?>
<sst xmlns="http://schemas.openxmlformats.org/spreadsheetml/2006/main" count="31" uniqueCount="30">
  <si>
    <t>Revenu Imposable (R.I)</t>
  </si>
  <si>
    <t>Nombre de parts fiscales (F)</t>
  </si>
  <si>
    <t>Tranches</t>
  </si>
  <si>
    <t>Quotient Familial (Q.F) =</t>
  </si>
  <si>
    <t>Subvention</t>
  </si>
  <si>
    <t>De</t>
  </si>
  <si>
    <t>à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</si>
  <si>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</si>
  <si>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</si>
  <si>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</si>
  <si>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</si>
  <si>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</si>
  <si>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</si>
  <si>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</si>
  <si>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</si>
  <si>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</si>
  <si>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</si>
  <si>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</si>
  <si>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</si>
  <si>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&gt;</t>
  </si>
  <si>
    <t>T13</t>
  </si>
  <si>
    <t>% de subvention</t>
  </si>
  <si>
    <t>Plafond</t>
  </si>
  <si>
    <t>Plafond de subvention / pers (1)
maximum</t>
  </si>
  <si>
    <t>(1) 2 pers. subventionneées / dossier</t>
  </si>
  <si>
    <t>Quotient Familial</t>
  </si>
  <si>
    <t>1/ Votre Revenu Imposable</t>
  </si>
  <si>
    <t>2/ votre Nombre de Parts Fiscal</t>
  </si>
  <si>
    <r>
      <t xml:space="preserve">Pour calculer votre </t>
    </r>
    <r>
      <rPr>
        <b/>
        <sz val="11"/>
        <color rgb="FFDC006B"/>
        <rFont val="Calibri"/>
        <family val="2"/>
        <scheme val="minor"/>
      </rPr>
      <t>TRANCHE</t>
    </r>
    <r>
      <rPr>
        <sz val="11"/>
        <color theme="1"/>
        <rFont val="Calibri"/>
        <family val="2"/>
        <scheme val="minor"/>
      </rPr>
      <t xml:space="preserve"> de Quotient Familial, il vous suffit de rentrer dans les 2 cases grisée ci-dessous les 2 chiffres suivants :</t>
    </r>
  </si>
  <si>
    <r>
      <t>Ces 2 chiffres doivent être relevés sur votre document "</t>
    </r>
    <r>
      <rPr>
        <b/>
        <sz val="11"/>
        <color rgb="FFDC006B"/>
        <rFont val="Calibri"/>
        <family val="2"/>
        <scheme val="minor"/>
      </rPr>
      <t>AVIS DE SITUATION DÉCLARATIVE À L'IMPÔT SUR LE REVENU 2018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</si>
</sst>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DC006B"/>
      <name val="Calibri"/>
      <family val="2"/>
      <scheme val="minor"/>
    </font>
    <font>
      <b/>
      <sz val="11"/>
      <color rgb="FFDC006B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165" fontId="0" fillId="0" borderId="0" xfId="1" applyNumberFormat="1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/>
    <xf numFmtId="166" fontId="0" fillId="0" borderId="0" xfId="0" applyNumberFormat="1" applyAlignment="1" applyProtection="1">
      <alignment horizontal="center" vertical="center"/>
    </xf>
    <xf numFmtId="9" fontId="0" fillId="0" borderId="0" xfId="2" applyNumberFormat="1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0" xfId="0" applyBorder="1" applyProtection="1"/>
    <xf numFmtId="9" fontId="4" fillId="0" borderId="12" xfId="2" applyFont="1" applyBorder="1" applyAlignment="1">
      <alignment horizontal="center" vertical="center"/>
    </xf>
    <xf numFmtId="9" fontId="4" fillId="0" borderId="13" xfId="2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0" fontId="0" fillId="0" borderId="11" xfId="0" applyBorder="1"/>
    <xf numFmtId="9" fontId="4" fillId="0" borderId="10" xfId="2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15" xfId="0" applyBorder="1"/>
    <xf numFmtId="166" fontId="4" fillId="0" borderId="12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DC006B"/>
      <color rgb="FF827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O32"/>
  <sheetViews>
    <sheetView showGridLines="0" showRowColHeaders="0" tabSelected="1" workbookViewId="0">
      <selection activeCell="F45" sqref="F45"/>
    </sheetView>
  </sheetViews>
  <sheetFormatPr baseColWidth="10" defaultRowHeight="15" x14ac:dyDescent="0.25"/>
  <cols>
    <col min="3" max="3" width="11.7109375" customWidth="1"/>
    <col min="4" max="4" width="11.85546875" customWidth="1"/>
    <col min="6" max="6" width="14.7109375" customWidth="1"/>
    <col min="8" max="8" width="14.7109375" customWidth="1"/>
    <col min="9" max="9" width="16.5703125" customWidth="1"/>
    <col min="10" max="11" width="13.7109375" customWidth="1"/>
    <col min="12" max="12" width="3.5703125" customWidth="1"/>
    <col min="13" max="14" width="13.7109375" customWidth="1"/>
  </cols>
  <sheetData>
    <row r="3" spans="3:15" x14ac:dyDescent="0.25">
      <c r="D3" t="s">
        <v>28</v>
      </c>
    </row>
    <row r="5" spans="3:15" x14ac:dyDescent="0.25">
      <c r="D5" t="s">
        <v>26</v>
      </c>
    </row>
    <row r="6" spans="3:15" x14ac:dyDescent="0.25">
      <c r="D6" t="s">
        <v>27</v>
      </c>
    </row>
    <row r="8" spans="3:15" x14ac:dyDescent="0.25">
      <c r="D8" t="s">
        <v>29</v>
      </c>
    </row>
    <row r="10" spans="3:15" ht="15.75" thickBot="1" x14ac:dyDescent="0.3"/>
    <row r="11" spans="3:15" ht="30" customHeight="1" thickBot="1" x14ac:dyDescent="0.3">
      <c r="C11" s="1"/>
      <c r="D11" s="1"/>
      <c r="E11" s="10" t="s">
        <v>0</v>
      </c>
      <c r="F11" s="13"/>
      <c r="G11" s="10" t="s">
        <v>1</v>
      </c>
      <c r="H11" s="11"/>
      <c r="I11" s="12" t="s">
        <v>2</v>
      </c>
      <c r="J11" s="10" t="s">
        <v>21</v>
      </c>
      <c r="K11" s="11"/>
      <c r="L11" s="2"/>
      <c r="M11" s="25" t="s">
        <v>23</v>
      </c>
      <c r="N11" s="13"/>
      <c r="O11" s="26"/>
    </row>
    <row r="12" spans="3:15" ht="30" customHeight="1" thickBot="1" x14ac:dyDescent="0.3">
      <c r="C12" s="1"/>
      <c r="D12" s="1"/>
      <c r="E12" s="31">
        <v>38000</v>
      </c>
      <c r="F12" s="32"/>
      <c r="G12" s="33">
        <v>3</v>
      </c>
      <c r="H12" s="34"/>
      <c r="I12" s="17" t="str">
        <f>IF(E13&lt;=D19,"T1",IF(E13&lt;=D20,"T2",IF(E13&lt;=D21,"T3",IF(E13&lt;=D22,"T4",IF(E13&lt;=D23,"T5",IF(E13&lt;=D24,"T6",IF(E13&lt;=D25,"T7",IF(E13&lt;=D26,"T8",IF(E13&lt;=D27,"T9",IF(E13&lt;=D28,"T10",IF(E13&lt;=D29,"T11",IF(E13&lt;=D30,"T12",IF(E13&gt;C31,"T13",0)))))))))))))</f>
        <v>T5</v>
      </c>
      <c r="J12" s="20">
        <f>IF(I12="t1",F19,IF(I12="t2",F19,IF(I12="t3",F19,IF(I12="t4",F22,IF(I12="t5",F22,IF(I12="t6",F22,IF(I12="t7",F25,IF(I12="t8",F25,IF(I12="t9",F25,IF(I12="10",F28,IF(I12="t11",F28,IF(I12="t12",F30,IF(I12="t13",F30,"ERREUR")))))))))))))</f>
        <v>0.4</v>
      </c>
      <c r="K12" s="24"/>
      <c r="L12" s="23"/>
      <c r="M12" s="27">
        <f>IF(J12=F19,G19,IF(J12=F22,G22,IF(J12=F25,G25,IF(J12=F28,G28,IF(J12=F30,G30,"ERREUR")))))</f>
        <v>375</v>
      </c>
      <c r="N12" s="28"/>
    </row>
    <row r="13" spans="3:15" ht="30" customHeight="1" thickBot="1" x14ac:dyDescent="0.3">
      <c r="C13" s="10" t="s">
        <v>3</v>
      </c>
      <c r="D13" s="11"/>
      <c r="E13" s="14">
        <f>E12/G12</f>
        <v>12666.666666666666</v>
      </c>
      <c r="F13" s="15"/>
      <c r="G13" s="15"/>
      <c r="H13" s="16"/>
      <c r="I13" s="18"/>
      <c r="J13" s="21"/>
      <c r="K13" s="22"/>
      <c r="L13" s="23"/>
      <c r="M13" s="29"/>
      <c r="N13" s="30"/>
    </row>
    <row r="14" spans="3:15" x14ac:dyDescent="0.25">
      <c r="C14" s="4"/>
      <c r="D14" s="4"/>
      <c r="E14" s="4"/>
      <c r="F14" s="4"/>
      <c r="G14" s="4"/>
      <c r="H14" s="4"/>
      <c r="I14" s="19"/>
    </row>
    <row r="15" spans="3:15" x14ac:dyDescent="0.25">
      <c r="C15" s="4"/>
      <c r="D15" s="4"/>
      <c r="E15" s="6"/>
      <c r="F15" s="6"/>
      <c r="G15" s="6"/>
      <c r="H15" s="4"/>
      <c r="I15" s="4"/>
      <c r="M15" s="7" t="s">
        <v>24</v>
      </c>
      <c r="N15" s="7"/>
      <c r="O15" s="7"/>
    </row>
    <row r="16" spans="3:15" hidden="1" x14ac:dyDescent="0.25">
      <c r="C16" s="4"/>
      <c r="D16" s="4"/>
      <c r="E16" s="4"/>
      <c r="F16" s="4"/>
      <c r="G16" s="4"/>
      <c r="H16" s="4"/>
      <c r="I16" s="4"/>
    </row>
    <row r="17" spans="3:9" hidden="1" x14ac:dyDescent="0.25">
      <c r="C17" s="4" t="s">
        <v>25</v>
      </c>
      <c r="D17" s="4"/>
      <c r="E17" s="4" t="s">
        <v>2</v>
      </c>
      <c r="F17" s="4" t="s">
        <v>4</v>
      </c>
      <c r="G17" s="4" t="s">
        <v>22</v>
      </c>
      <c r="H17" s="4"/>
      <c r="I17" s="4"/>
    </row>
    <row r="18" spans="3:9" hidden="1" x14ac:dyDescent="0.25">
      <c r="C18" s="4" t="s">
        <v>5</v>
      </c>
      <c r="D18" s="4" t="s">
        <v>6</v>
      </c>
      <c r="E18" s="4"/>
      <c r="F18" s="4"/>
      <c r="G18" s="4"/>
      <c r="H18" s="4"/>
      <c r="I18" s="4"/>
    </row>
    <row r="19" spans="3:9" hidden="1" x14ac:dyDescent="0.25">
      <c r="C19" s="5">
        <v>0</v>
      </c>
      <c r="D19" s="5">
        <v>6705</v>
      </c>
      <c r="E19" s="3" t="s">
        <v>7</v>
      </c>
      <c r="F19" s="9">
        <v>0.5</v>
      </c>
      <c r="G19" s="8">
        <v>450</v>
      </c>
      <c r="H19" s="4"/>
      <c r="I19" s="4"/>
    </row>
    <row r="20" spans="3:9" hidden="1" x14ac:dyDescent="0.25">
      <c r="C20" s="5">
        <v>6706</v>
      </c>
      <c r="D20" s="5">
        <v>8605</v>
      </c>
      <c r="E20" s="3" t="s">
        <v>8</v>
      </c>
      <c r="F20" s="9"/>
      <c r="G20" s="8"/>
      <c r="H20" s="4"/>
      <c r="I20" s="4"/>
    </row>
    <row r="21" spans="3:9" hidden="1" x14ac:dyDescent="0.25">
      <c r="C21" s="5">
        <v>8606</v>
      </c>
      <c r="D21" s="5">
        <v>10505</v>
      </c>
      <c r="E21" s="3" t="s">
        <v>9</v>
      </c>
      <c r="F21" s="9"/>
      <c r="G21" s="8"/>
      <c r="H21" s="4"/>
      <c r="I21" s="4"/>
    </row>
    <row r="22" spans="3:9" hidden="1" x14ac:dyDescent="0.25">
      <c r="C22" s="5">
        <v>10506</v>
      </c>
      <c r="D22" s="5">
        <v>12405</v>
      </c>
      <c r="E22" s="3" t="s">
        <v>10</v>
      </c>
      <c r="F22" s="9">
        <v>0.4</v>
      </c>
      <c r="G22" s="8">
        <v>375</v>
      </c>
      <c r="H22" s="4"/>
      <c r="I22" s="4"/>
    </row>
    <row r="23" spans="3:9" hidden="1" x14ac:dyDescent="0.25">
      <c r="C23" s="5">
        <v>12406</v>
      </c>
      <c r="D23" s="5">
        <v>14305</v>
      </c>
      <c r="E23" s="3" t="s">
        <v>11</v>
      </c>
      <c r="F23" s="9"/>
      <c r="G23" s="8"/>
      <c r="H23" s="4"/>
      <c r="I23" s="4"/>
    </row>
    <row r="24" spans="3:9" hidden="1" x14ac:dyDescent="0.25">
      <c r="C24" s="5">
        <v>14306</v>
      </c>
      <c r="D24" s="5">
        <v>16205</v>
      </c>
      <c r="E24" s="3" t="s">
        <v>12</v>
      </c>
      <c r="F24" s="9"/>
      <c r="G24" s="8"/>
      <c r="H24" s="4"/>
      <c r="I24" s="4"/>
    </row>
    <row r="25" spans="3:9" hidden="1" x14ac:dyDescent="0.25">
      <c r="C25" s="5">
        <v>16206</v>
      </c>
      <c r="D25" s="5">
        <v>18105</v>
      </c>
      <c r="E25" s="3" t="s">
        <v>13</v>
      </c>
      <c r="F25" s="9">
        <v>0.3</v>
      </c>
      <c r="G25" s="8">
        <v>300</v>
      </c>
      <c r="H25" s="4"/>
      <c r="I25" s="4"/>
    </row>
    <row r="26" spans="3:9" hidden="1" x14ac:dyDescent="0.25">
      <c r="C26" s="5">
        <v>18106</v>
      </c>
      <c r="D26" s="5">
        <v>20005</v>
      </c>
      <c r="E26" s="3" t="s">
        <v>14</v>
      </c>
      <c r="F26" s="9"/>
      <c r="G26" s="8"/>
      <c r="H26" s="4"/>
      <c r="I26" s="4"/>
    </row>
    <row r="27" spans="3:9" hidden="1" x14ac:dyDescent="0.25">
      <c r="C27" s="5">
        <v>20006</v>
      </c>
      <c r="D27" s="5">
        <v>21905</v>
      </c>
      <c r="E27" s="3" t="s">
        <v>15</v>
      </c>
      <c r="F27" s="9"/>
      <c r="G27" s="8"/>
      <c r="H27" s="4"/>
      <c r="I27" s="4"/>
    </row>
    <row r="28" spans="3:9" hidden="1" x14ac:dyDescent="0.25">
      <c r="C28" s="5">
        <v>21906</v>
      </c>
      <c r="D28" s="5">
        <v>23805</v>
      </c>
      <c r="E28" s="3" t="s">
        <v>16</v>
      </c>
      <c r="F28" s="9">
        <v>0.2</v>
      </c>
      <c r="G28" s="8">
        <v>225</v>
      </c>
      <c r="H28" s="4"/>
      <c r="I28" s="4"/>
    </row>
    <row r="29" spans="3:9" hidden="1" x14ac:dyDescent="0.25">
      <c r="C29" s="5">
        <v>23806</v>
      </c>
      <c r="D29" s="5">
        <v>25705</v>
      </c>
      <c r="E29" s="3" t="s">
        <v>17</v>
      </c>
      <c r="F29" s="9"/>
      <c r="G29" s="8"/>
      <c r="H29" s="4"/>
      <c r="I29" s="4"/>
    </row>
    <row r="30" spans="3:9" hidden="1" x14ac:dyDescent="0.25">
      <c r="C30" s="5">
        <v>25706</v>
      </c>
      <c r="D30" s="5">
        <v>27605</v>
      </c>
      <c r="E30" s="3" t="s">
        <v>18</v>
      </c>
      <c r="F30" s="9">
        <v>0.1</v>
      </c>
      <c r="G30" s="8">
        <v>150</v>
      </c>
      <c r="H30" s="4"/>
      <c r="I30" s="4"/>
    </row>
    <row r="31" spans="3:9" hidden="1" x14ac:dyDescent="0.25">
      <c r="C31" s="5">
        <v>27605</v>
      </c>
      <c r="D31" s="5" t="s">
        <v>19</v>
      </c>
      <c r="E31" s="3" t="s">
        <v>20</v>
      </c>
      <c r="F31" s="9"/>
      <c r="G31" s="8"/>
      <c r="H31" s="4"/>
      <c r="I31" s="4"/>
    </row>
    <row r="32" spans="3:9" hidden="1" x14ac:dyDescent="0.25"/>
  </sheetData>
  <sheetProtection algorithmName="SHA-512" hashValue="V8MneKSbrUbOpQzpc8Yyr5yt1HZe1t2HkBcHHv7NQQyHMgo0n2d5wsLmftXdbo1X9/NzE5g3Nd6xtjRnLmkj9w==" saltValue="iqQVsetl19dKlkJG+o7wNQ==" spinCount="100000" sheet="1" objects="1" scenarios="1"/>
  <mergeCells count="21">
    <mergeCell ref="C13:D13"/>
    <mergeCell ref="E13:H13"/>
    <mergeCell ref="E11:F11"/>
    <mergeCell ref="G11:H11"/>
    <mergeCell ref="E12:F12"/>
    <mergeCell ref="G12:H12"/>
    <mergeCell ref="F30:F31"/>
    <mergeCell ref="G25:G27"/>
    <mergeCell ref="G28:G29"/>
    <mergeCell ref="G30:G31"/>
    <mergeCell ref="J11:K11"/>
    <mergeCell ref="I12:I13"/>
    <mergeCell ref="F19:F21"/>
    <mergeCell ref="F22:F24"/>
    <mergeCell ref="F25:F27"/>
    <mergeCell ref="F28:F29"/>
    <mergeCell ref="M11:N11"/>
    <mergeCell ref="J12:K13"/>
    <mergeCell ref="M12:N13"/>
    <mergeCell ref="G19:G21"/>
    <mergeCell ref="G22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MOUSTIER</dc:creator>
  <cp:lastModifiedBy>Jerôme DELAVENNE</cp:lastModifiedBy>
  <dcterms:created xsi:type="dcterms:W3CDTF">2016-01-22T09:26:42Z</dcterms:created>
  <dcterms:modified xsi:type="dcterms:W3CDTF">2019-03-01T10:06:41Z</dcterms:modified>
</cp:coreProperties>
</file>